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flankspeed-my.sharepoint-mil.us/personal/andrew_s_lucas5_civ_us_navy_mil/Documents/Desktop/"/>
    </mc:Choice>
  </mc:AlternateContent>
  <xr:revisionPtr revIDLastSave="0" documentId="8_{70869144-B00B-4028-A1AD-9E2DDCBC6E51}" xr6:coauthVersionLast="47" xr6:coauthVersionMax="47" xr10:uidLastSave="{00000000-0000-0000-0000-000000000000}"/>
  <bookViews>
    <workbookView xWindow="-108" yWindow="-108" windowWidth="23256" windowHeight="13896" xr2:uid="{F39CD41A-EB18-4151-BB9E-B88065347CC7}"/>
  </bookViews>
  <sheets>
    <sheet name="Active Contract List" sheetId="2" r:id="rId1"/>
  </sheets>
  <externalReferences>
    <externalReference r:id="rId2"/>
  </externalReferences>
  <definedNames>
    <definedName name="ContractDetailsList">[1]ContractDetailsList!#REF!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<sst xmlns="http://schemas.openxmlformats.org/spreadsheetml/2006/main" count="356" uniqueCount="266">
  <si>
    <t>Solicitation Number</t>
  </si>
  <si>
    <t>Description</t>
  </si>
  <si>
    <t>Contract Number</t>
  </si>
  <si>
    <t>Current Expiration Date</t>
  </si>
  <si>
    <t>Final Expiration Date</t>
  </si>
  <si>
    <t>Award Date</t>
  </si>
  <si>
    <t>Contract Type</t>
  </si>
  <si>
    <t>Scheduled Closeout</t>
  </si>
  <si>
    <t>N6523620R0020</t>
  </si>
  <si>
    <t>Warehousing and Supply Support (Ability One / Goodwill)</t>
  </si>
  <si>
    <t>N6523622C1005</t>
  </si>
  <si>
    <t>FFP</t>
  </si>
  <si>
    <t>N6523624R0011</t>
  </si>
  <si>
    <t>INFORMATION TECHNOLOGY RELATED REQUIREMENTS ANALYSIS, DESIGN, TESTING, SOLUTION IMPLEMENTATION, OPERATIONS, AND CYBER VULNERABILITY MANAGEMENT SERVICES ISO THE DEFENSE HEALTH AGENCY.</t>
  </si>
  <si>
    <t>N6523624C8015</t>
  </si>
  <si>
    <t>CPFF</t>
  </si>
  <si>
    <t>HR001122S0042 (CIR 22-018)</t>
  </si>
  <si>
    <t>Defense Advanced Research Projects Agency (DARPA) Project JANUS</t>
  </si>
  <si>
    <t>N6523623C8004</t>
  </si>
  <si>
    <t>HR001121S0036 (CIR 22-015)</t>
  </si>
  <si>
    <t>DARPA BAA LInC Program - Peraton</t>
  </si>
  <si>
    <t>N6523623C8002</t>
  </si>
  <si>
    <t>HR001122S0003 (CIR 23-001)</t>
  </si>
  <si>
    <t>DARPA BAA Linc Program Seedling (Falcon) Aurora Flight Science</t>
  </si>
  <si>
    <t>N6523623C8011</t>
  </si>
  <si>
    <t>N6523621R0010</t>
  </si>
  <si>
    <t>Information Systems Security Support (ISSS)</t>
  </si>
  <si>
    <t>N6523621D8008</t>
  </si>
  <si>
    <t>HR001122S0014 (CIR 22-020)</t>
  </si>
  <si>
    <t>DARPA BAA HR001122S0014 - Oversight Program</t>
  </si>
  <si>
    <t>N6523623C8006</t>
  </si>
  <si>
    <t>HR001122S0042 (CIR 22-017)</t>
  </si>
  <si>
    <t>DARPA - Project Janus / Crafty Brewer</t>
  </si>
  <si>
    <t>N6523623C8003</t>
  </si>
  <si>
    <t>FPLOE</t>
  </si>
  <si>
    <t>HR001122S0014 (CIR 22-019)</t>
  </si>
  <si>
    <t>DARPA BAA HR001122S0014 Oversight Program Support</t>
  </si>
  <si>
    <t>N6523623C8005</t>
  </si>
  <si>
    <t>N6523625PR01707</t>
  </si>
  <si>
    <t>Defensive Cyberspace Operations</t>
  </si>
  <si>
    <t>N6523625C8018</t>
  </si>
  <si>
    <t>N6523625R0084</t>
  </si>
  <si>
    <t>Cyber and Information Security Research and Development</t>
  </si>
  <si>
    <t>N6523625C8019</t>
  </si>
  <si>
    <t>N6523622R0016</t>
  </si>
  <si>
    <t>Submarine C5I Engineering, Testing and Engineering Tools Development</t>
  </si>
  <si>
    <t>N6523622C8019</t>
  </si>
  <si>
    <t>HR001122S0003 (CIR 23-002)</t>
  </si>
  <si>
    <t>Defense Advanced Research Projects Agency (DARPA) Learning Introspective Control (LINC) Program</t>
  </si>
  <si>
    <t>N6523623C8012</t>
  </si>
  <si>
    <t>HR001121S0016 (CIR 21-022)</t>
  </si>
  <si>
    <t>Messina NEMO Cyber Security</t>
  </si>
  <si>
    <t>N6523622C8003</t>
  </si>
  <si>
    <t>HR001121S0016 (CIR 21-023)</t>
  </si>
  <si>
    <t>Defense Advanced Research Projects Agency (DARPA) Messina Program</t>
  </si>
  <si>
    <t>N6523622C8004</t>
  </si>
  <si>
    <t>HR001122S0042 (CIR 23-003)</t>
  </si>
  <si>
    <t>DARPA JANUS</t>
  </si>
  <si>
    <t>N6523623C8013</t>
  </si>
  <si>
    <t>N6523622R0011</t>
  </si>
  <si>
    <t>Custodial Services (AbilityOne - Goodwill)</t>
  </si>
  <si>
    <t>N6523623C1001</t>
  </si>
  <si>
    <t>HR001122S0042 (CIR 22-026)</t>
  </si>
  <si>
    <t>DARPA JANUS SATCHMO</t>
  </si>
  <si>
    <t>N6523623C8010</t>
  </si>
  <si>
    <t>N6523626QE088</t>
  </si>
  <si>
    <t>TABET On-Board Repair Parts</t>
  </si>
  <si>
    <t>N6523626CE001</t>
  </si>
  <si>
    <t>HR001121S0036 (CIR 22-014)</t>
  </si>
  <si>
    <t>DARPA BAA LInC Program - Cal Tech</t>
  </si>
  <si>
    <t>N6523623C8001</t>
  </si>
  <si>
    <t>COST</t>
  </si>
  <si>
    <t>HR001122S0042 (CIR 22-025)</t>
  </si>
  <si>
    <t>DARPA JANUS NEMO</t>
  </si>
  <si>
    <t>N6523623C8009</t>
  </si>
  <si>
    <t>N6523616R0022</t>
  </si>
  <si>
    <t>Tactical Data Link equipment</t>
  </si>
  <si>
    <t>N6523618D1001</t>
  </si>
  <si>
    <t>N6523616R0025</t>
  </si>
  <si>
    <t>Air Defense Systems Integrator</t>
  </si>
  <si>
    <t>N6523618D1002</t>
  </si>
  <si>
    <t>HR001120S0043 (PPA LSUBP00049-0142)</t>
  </si>
  <si>
    <t>ACO JANUS</t>
  </si>
  <si>
    <t>N6523624C8012</t>
  </si>
  <si>
    <t>PPA LSUBP00004-0065</t>
  </si>
  <si>
    <t>Expeditionary Prototyping, Systems Engineering, Networking, Cross Domain Solutions, Hardware Engineering, Software</t>
  </si>
  <si>
    <t>N6523626CE003</t>
  </si>
  <si>
    <t>N6523626RE005</t>
  </si>
  <si>
    <t>Multi-Media Ashore and Afloat Collaboration Systems Integration and Installation Support</t>
  </si>
  <si>
    <t>N6523626CE004</t>
  </si>
  <si>
    <t>HR001123S0022 (PPA LSUBP00049-0015)</t>
  </si>
  <si>
    <t>CARCOSA (2) (Two Six)</t>
  </si>
  <si>
    <t>N6523624C8002</t>
  </si>
  <si>
    <t>N6523624PR01947</t>
  </si>
  <si>
    <t>Unmanned Aircraft Systems (UASISR) FoS Sustainment</t>
  </si>
  <si>
    <t>N6523626CE002</t>
  </si>
  <si>
    <t>HR001123S0022 (PPA LSUBP00049-0027)</t>
  </si>
  <si>
    <t>CARCOSA (6) (R-CSI)</t>
  </si>
  <si>
    <t>N6523624C8006</t>
  </si>
  <si>
    <t>HR001123S0033 (PPA LSUBP00049-0314)</t>
  </si>
  <si>
    <t>BAA for Business Process Logic (BPL) in support of DARPA I2O (PL TA2)</t>
  </si>
  <si>
    <t>N6523624C8009</t>
  </si>
  <si>
    <t>HR001123S0022 (PPA LSUBP00049-0028)</t>
  </si>
  <si>
    <t>CARCOSA (3) (SwRI)</t>
  </si>
  <si>
    <t>N6523624C8003</t>
  </si>
  <si>
    <t>HR001123S0033 (PPA LSUBP00049-0021)</t>
  </si>
  <si>
    <t>BAA for Business Process Logic (BPL) in support of DARPA I2O (VAND. TA1)</t>
  </si>
  <si>
    <t>N6523624C8008</t>
  </si>
  <si>
    <t>HR001123S0033 (PPA LSUBP00049-0312)</t>
  </si>
  <si>
    <t>BAA for Business Process Logic (BPL) in support of DARPA I2O (PL TA1)</t>
  </si>
  <si>
    <t>N6523624C8007</t>
  </si>
  <si>
    <t>N6523626RE010</t>
  </si>
  <si>
    <t>Command Operations and Mission Support (COMS)</t>
  </si>
  <si>
    <t>N6523626D1022</t>
  </si>
  <si>
    <t>HR001123S0033 (PPA LSUBP00049-0315)</t>
  </si>
  <si>
    <t>BAA for Business Process Logic (BPL) in support of DARPA I2O (RBBN)</t>
  </si>
  <si>
    <t>N6523624C8010</t>
  </si>
  <si>
    <t>HR001123S0033 (PPA LSUBP00049-0319)</t>
  </si>
  <si>
    <t>BAA for Business Process Logic (BPL) in support of DARPA I2O</t>
  </si>
  <si>
    <t>N6523624C8011</t>
  </si>
  <si>
    <t>N6523626PR00217</t>
  </si>
  <si>
    <t>SCAMPI Systems of Systems Support</t>
  </si>
  <si>
    <t>N6523626C8033</t>
  </si>
  <si>
    <t>N6523618R0034</t>
  </si>
  <si>
    <t>MLGC</t>
  </si>
  <si>
    <t>N6523620D8012</t>
  </si>
  <si>
    <t>HR001122S0042 (CIR 22-024)</t>
  </si>
  <si>
    <t>DARPA - Project Janus / Blue Ribbon</t>
  </si>
  <si>
    <t>N6523623C8008</t>
  </si>
  <si>
    <t>N6523626RE020</t>
  </si>
  <si>
    <t>PEO Digital and USMC Business Operations Support System (MCBOSS)</t>
  </si>
  <si>
    <t>N6523626C8035</t>
  </si>
  <si>
    <t>CPFF/FFP</t>
  </si>
  <si>
    <t>N6523621R0009</t>
  </si>
  <si>
    <t>Raytheon Solipsys Software Licenes</t>
  </si>
  <si>
    <t>N6523622D8015</t>
  </si>
  <si>
    <t>N6523623R0019</t>
  </si>
  <si>
    <t xml:space="preserve">ONR/ATR Planning Tool Sole Source - Metron </t>
  </si>
  <si>
    <t>N6523623C8020</t>
  </si>
  <si>
    <t>N6523619R0003</t>
  </si>
  <si>
    <t>Management and Business Analytical Services II</t>
  </si>
  <si>
    <t>N6523622D8006</t>
  </si>
  <si>
    <t>HR001123S0022 (PPA LSUBP00049-0025)</t>
  </si>
  <si>
    <t>CARCOSA (1) (BMI)</t>
  </si>
  <si>
    <t>N6523624C8001</t>
  </si>
  <si>
    <t>N6523624R0064</t>
  </si>
  <si>
    <t>C2ISR Non-Kinetic System of Systems (SoS) Research</t>
  </si>
  <si>
    <t>N6523625C1017</t>
  </si>
  <si>
    <t>N6523624R0039</t>
  </si>
  <si>
    <t>POLAR PROGRAMS OPERATIONS &amp; SUSTAINMENT SUPPORT REQUIREMENT</t>
  </si>
  <si>
    <t>N6523624C8016</t>
  </si>
  <si>
    <t>HR001119S0055 / 20C8015</t>
  </si>
  <si>
    <t>DARPA VLF Transmissions</t>
  </si>
  <si>
    <t>N6523620C8015</t>
  </si>
  <si>
    <t>N6523617R0008</t>
  </si>
  <si>
    <t>Maritime PNT Systems In-Service Engineering and Technical Support Services</t>
  </si>
  <si>
    <t>N6523620D8024</t>
  </si>
  <si>
    <t>N6523621R0066</t>
  </si>
  <si>
    <t>Force Protection Solutions Engineering, Technical Support and Management Support</t>
  </si>
  <si>
    <t>N6523622D8017</t>
  </si>
  <si>
    <t>CPFF/FFP/FPIF</t>
  </si>
  <si>
    <t>N6523626RE014</t>
  </si>
  <si>
    <t>DARPA Cloud &amp; SECDEVOPS Transition</t>
  </si>
  <si>
    <t>N6523626C8036</t>
  </si>
  <si>
    <t>N6523617R0001</t>
  </si>
  <si>
    <t>Unified Capabilities Voice Solutions</t>
  </si>
  <si>
    <t>N6523619D8002</t>
  </si>
  <si>
    <t>N6523622R0020</t>
  </si>
  <si>
    <t>REPAIR/MAINTENANCE FOR L3 HARRIS GCS ANTENNAS</t>
  </si>
  <si>
    <t>N6523623D1003</t>
  </si>
  <si>
    <t>N6523616R0002</t>
  </si>
  <si>
    <t>Field/Marine Navigation Systems Repair</t>
  </si>
  <si>
    <t>N6523618D8001</t>
  </si>
  <si>
    <t>N6523620R0024</t>
  </si>
  <si>
    <t>Fixed Submarine Broadcast System (FSBS)</t>
  </si>
  <si>
    <t>N6523623D8015</t>
  </si>
  <si>
    <t>N6523621R0077</t>
  </si>
  <si>
    <t>Electromagnetic Environmental Effects (E3), Test, Evaluation, and Range Services Support of C4ISR Systems</t>
  </si>
  <si>
    <t>N6523623D1004</t>
  </si>
  <si>
    <t>N6523620R0016</t>
  </si>
  <si>
    <t>FFG-62 Wired Voice Network (WVN)</t>
  </si>
  <si>
    <t>N6523623D1005</t>
  </si>
  <si>
    <t>N6523616R0031</t>
  </si>
  <si>
    <t>High Frequency Communication Equipment</t>
  </si>
  <si>
    <t>N6523618D1003</t>
  </si>
  <si>
    <t>N6523622R0058</t>
  </si>
  <si>
    <t>FFG-62 Interior Wireless Communication System (IWCS) (SAC)</t>
  </si>
  <si>
    <t>N6523623D1006</t>
  </si>
  <si>
    <t>N6523618R0168</t>
  </si>
  <si>
    <t>ATC Engineering Technical and Operational Total System Delivery Support</t>
  </si>
  <si>
    <t>N6523621D4800</t>
  </si>
  <si>
    <t>N6523621D4801</t>
  </si>
  <si>
    <t>N6523621D4802</t>
  </si>
  <si>
    <t>N6523621D4803</t>
  </si>
  <si>
    <t>N6523621D4804</t>
  </si>
  <si>
    <t>N6523618R0168A</t>
  </si>
  <si>
    <t>N6523621D8007</t>
  </si>
  <si>
    <t>N6523625R0006</t>
  </si>
  <si>
    <t>Quantum Sensing Electromagnetic Warfare</t>
  </si>
  <si>
    <t>N6523625C1021</t>
  </si>
  <si>
    <t>N6523615R0010</t>
  </si>
  <si>
    <t>Production &amp; Delivery of Integrated C5ISR Systems, Networks, and Support Equipment</t>
  </si>
  <si>
    <t>N6523618D8014</t>
  </si>
  <si>
    <t>N6523621R0040</t>
  </si>
  <si>
    <t>Video, Radio Communications and Unified Capabilities Support</t>
  </si>
  <si>
    <t>N6523621D8009</t>
  </si>
  <si>
    <t>N6523623R0050</t>
  </si>
  <si>
    <t>Chugach SAC -Fleet C4I and Readiness Emergent/Rapid Fleet Response Support</t>
  </si>
  <si>
    <t>N6523623D8021</t>
  </si>
  <si>
    <t>N6523622R0006</t>
  </si>
  <si>
    <t>Construction 8(a) ANC</t>
  </si>
  <si>
    <t>N6523623D1002</t>
  </si>
  <si>
    <t>N6523622R0044</t>
  </si>
  <si>
    <t>Provides Unclassified Video Systems (UVS) support for Naval Information Warfare Center (NIWC) Atlantic.  Includes system procurement, integration, engineering, and life cycle support.</t>
  </si>
  <si>
    <t>N6523624D1011</t>
  </si>
  <si>
    <t>N6523623R0051</t>
  </si>
  <si>
    <t>Submarine CWITT and SWFTS Modernization</t>
  </si>
  <si>
    <t>N6523624D8014</t>
  </si>
  <si>
    <t>N6523622R0040</t>
  </si>
  <si>
    <t>CRYPTOLOGIC SYSTEMS, ANTENNAS</t>
  </si>
  <si>
    <t>N6523624D1013</t>
  </si>
  <si>
    <t>N6523623R0052</t>
  </si>
  <si>
    <t>USCG Symphony Upgrades&amp; C5ISR Systems, Networks &amp; Support Equipment</t>
  </si>
  <si>
    <t>N6523624D1014</t>
  </si>
  <si>
    <t>N6523624R0076</t>
  </si>
  <si>
    <t>Electronic Security System (ESS) Engineering, Technical, Management Support</t>
  </si>
  <si>
    <t>N6523624D8017</t>
  </si>
  <si>
    <t>N6523623R0086</t>
  </si>
  <si>
    <t>SWR (Supplemental Weather Radar) System Support</t>
  </si>
  <si>
    <t>N6523625D1018</t>
  </si>
  <si>
    <t>N6523625R3800</t>
  </si>
  <si>
    <t>Quantum Convergence Lab</t>
  </si>
  <si>
    <t>N6523625D3800</t>
  </si>
  <si>
    <t>N6523625R0034</t>
  </si>
  <si>
    <t>Micro-processor En-Route Automated RADAR Tracking System (MEARTS) Equipment and Support</t>
  </si>
  <si>
    <t>N6523625D1000</t>
  </si>
  <si>
    <t>N6523625R0090</t>
  </si>
  <si>
    <t>Sensing and Information Operations Unmanned Maritime Vessel</t>
  </si>
  <si>
    <t>N6523625D1020</t>
  </si>
  <si>
    <t>N6523625R0041</t>
  </si>
  <si>
    <t>Interior Communications Repair Svcs</t>
  </si>
  <si>
    <t>N6523625C8021</t>
  </si>
  <si>
    <t>N6523625R0059</t>
  </si>
  <si>
    <t>Interior Communications Alteration Installation Team Services</t>
  </si>
  <si>
    <t>N6523626D8031</t>
  </si>
  <si>
    <t>N6523625R0025</t>
  </si>
  <si>
    <t>Antenna Tilt Group (ATG) repair and refurbishment</t>
  </si>
  <si>
    <t>N6523626DE001</t>
  </si>
  <si>
    <t>N6523626R01010002</t>
  </si>
  <si>
    <t>Emergent and Special Security Solutions</t>
  </si>
  <si>
    <t>N6523626D1023</t>
  </si>
  <si>
    <t>N6523626RE021</t>
  </si>
  <si>
    <t>7.0 and RCC Programmatic Support</t>
  </si>
  <si>
    <t xml:space="preserve">N6523626C8037 </t>
  </si>
  <si>
    <t>N6523646PR00469</t>
  </si>
  <si>
    <t>RDT&amp;E Network Services, Operations, and Engineering Support</t>
  </si>
  <si>
    <t>N6523626C8034</t>
  </si>
  <si>
    <t>PPA LSUBP00087-0032</t>
  </si>
  <si>
    <t>RDT&amp;E Dark Fiber Optic Cable Lease</t>
  </si>
  <si>
    <t>N6523624C1012</t>
  </si>
  <si>
    <t>PPA LBUSP00033-0009</t>
  </si>
  <si>
    <t>NIWC ATLANTIC SOFTWARE SERVICES SUPPORT</t>
  </si>
  <si>
    <t>N6523626C8038</t>
  </si>
  <si>
    <t>N6523622R0003</t>
  </si>
  <si>
    <t>Next Generation Integrated Voice Communication System (NG-IVCS)</t>
  </si>
  <si>
    <t>N6523622D1010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</si>
</sst>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3" fillId="2" borderId="0" applyNumberFormat="0" applyBorder="0" applyAlignment="0" applyProtection="0"/>
  </cellStyleXfs>
  <cellXfs count="39"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0" fontId="5" fillId="0" borderId="0" xfId="0" applyFont="1"/>
    <xf numFmtId="1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4" xfId="0" applyBorder="1"/>
    <xf numFmtId="14" fontId="0" fillId="0" borderId="4" xfId="0" applyNumberFormat="1" applyBorder="1" applyAlignment="1">
      <alignment horizontal="center"/>
    </xf>
    <xf numFmtId="0" fontId="0" fillId="0" borderId="2" xfId="0" applyBorder="1"/>
    <xf numFmtId="14" fontId="0" fillId="3" borderId="0" xfId="0" applyNumberFormat="1" applyFill="1" applyAlignment="1">
      <alignment horizontal="center"/>
    </xf>
    <xf numFmtId="0" fontId="0" fillId="3" borderId="0" xfId="0" applyFill="1" applyAlignment="1">
      <alignment horizontal="center"/>
    </xf>
    <xf numFmtId="14" fontId="0" fillId="0" borderId="3" xfId="0" applyNumberFormat="1" applyBorder="1" applyAlignment="1">
      <alignment horizontal="center"/>
    </xf>
    <xf numFmtId="0" fontId="6" fillId="0" borderId="0" xfId="0" applyFont="1"/>
    <xf numFmtId="0" fontId="0" fillId="0" borderId="1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5" xfId="0" applyFont="1" applyBorder="1"/>
    <xf numFmtId="0" fontId="0" fillId="0" borderId="5" xfId="0" applyBorder="1"/>
    <xf numFmtId="0" fontId="0" fillId="0" borderId="6" xfId="0" applyBorder="1"/>
    <xf numFmtId="0" fontId="5" fillId="0" borderId="5" xfId="0" applyFont="1" applyBorder="1"/>
    <xf numFmtId="14" fontId="0" fillId="0" borderId="0" xfId="0" applyNumberFormat="1" applyAlignment="1">
      <alignment horizontal="left"/>
    </xf>
    <xf numFmtId="0" fontId="0" fillId="0" borderId="0" xfId="0" applyBorder="1"/>
    <xf numFmtId="0" fontId="5" fillId="0" borderId="0" xfId="0" applyFont="1" applyBorder="1"/>
    <xf numFmtId="0" fontId="6" fillId="0" borderId="0" xfId="0" applyFont="1" applyBorder="1"/>
    <xf numFmtId="14" fontId="0" fillId="0" borderId="0" xfId="0" applyNumberForma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5" xfId="0" applyBorder="1" applyAlignment="1">
      <alignment wrapText="1"/>
    </xf>
    <xf numFmtId="0" fontId="5" fillId="0" borderId="0" xfId="0" applyFont="1" applyAlignment="1">
      <alignment wrapText="1"/>
    </xf>
  </cellXfs>
  <cellStyles count="4">
    <cellStyle name="Bad 2" xfId="3" xr:uid="{565C6059-8290-4E83-A5F1-509C8382247E}"/>
    <cellStyle name="Currency 2" xfId="2" xr:uid="{5A8E8632-63BB-4DE3-94D3-D9FC5627784E}"/>
    <cellStyle name="Normal" xfId="0" builtinId="0"/>
    <cellStyle name="Normal 2" xfId="1" xr:uid="{F5F348E2-24F1-4E27-A832-1233A4DEA5CB}"/>
  </cellStyles>
  <dxfs count="14">
    <dxf>
      <numFmt numFmtId="19" formatCode="m/d/yyyy"/>
      <alignment horizontal="center" vertical="bottom" textRotation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indent="0" justifyLastLine="0" shrinkToFit="0" readingOrder="0"/>
    </dxf>
    <dxf>
      <numFmt numFmtId="19" formatCode="m/d/yyyy"/>
      <alignment horizontal="center" vertical="bottom" textRotation="0" wrapText="0" indent="0" justifyLastLine="0" shrinkToFit="0" readingOrder="0"/>
    </dxf>
    <dxf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numFmt numFmtId="19" formatCode="m/d/yyyy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  <alignment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</font>
    </dxf>
    <dxf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flankspeed-my.sharepoint-mil.us/personal/andrew_s_lucas5_civ_us_navy_mil/Documents/Desktop/Contract%20Indicators/5.%20EOM%20MAY%20FY24/Contract%20Listing%2020240607_FINAL.xlsx" TargetMode="External"/><Relationship Id="rId2" Type="http://schemas.microsoft.com/office/2019/04/relationships/externalLinkLongPath" Target="https://flankspeed.sharepoint-mil.us/sites/NIWCAtlantic2.0Competency-ReportsandDataCalls/Shared%20Documents/Reports%20and%20Data%20Calls/ACTIVE%20CONTRACT%20LIST/Contract%20Indicators/5.%20EOM%20MAY%20FY24/Contract%20Listing%2020240607_FINAL.xlsx?906AE32E" TargetMode="External"/><Relationship Id="rId1" Type="http://schemas.openxmlformats.org/officeDocument/2006/relationships/externalLinkPath" Target="file:///\\906AE32E\Contract%20Listing%2020240607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CUI Designation"/>
      <sheetName val="Data Gaps"/>
      <sheetName val="Capacity"/>
      <sheetName val="Expiration"/>
      <sheetName val="Distribution"/>
      <sheetName val="Utilization"/>
      <sheetName val="MAC_SingleAward"/>
      <sheetName val="NAICS"/>
      <sheetName val="ActiveBurnRate"/>
      <sheetName val="MAC_SingleAwardSummary"/>
      <sheetName val="UnderutilizedContracts"/>
      <sheetName val="UnderutilizedSummary"/>
      <sheetName val="ContractDetailsList"/>
      <sheetName val="ContractDetailsSummary"/>
      <sheetName val="Large Contract Actions"/>
      <sheetName val="DEPT LOOKUP"/>
      <sheetName val="LCA Awards-Cancellations"/>
      <sheetName val="LCA 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F123BD0-71AD-409F-B90B-0671DA526984}" name="Table1" displayName="Table1" ref="A1:H88" totalsRowShown="0" headerRowDxfId="11" totalsRowDxfId="10">
  <autoFilter ref="A1:H88" xr:uid="{9F123BD0-71AD-409F-B90B-0671DA526984}"/>
  <sortState xmlns:xlrd2="http://schemas.microsoft.com/office/spreadsheetml/2017/richdata2" ref="A2:H88">
    <sortCondition ref="D1:D88"/>
  </sortState>
  <tableColumns count="8">
    <tableColumn id="5" xr3:uid="{797B957A-F73A-4C27-8114-DF659A7D41BA}" name="Solicitation Number" dataDxfId="9"/>
    <tableColumn id="1" xr3:uid="{E37EA3EE-B854-4464-819F-86BF18C25917}" name="Description" dataDxfId="7" totalsRowDxfId="8"/>
    <tableColumn id="2" xr3:uid="{E9B8E595-0807-4212-9987-C80F6F012905}" name="Contract Number" dataDxfId="6"/>
    <tableColumn id="3" xr3:uid="{B190883A-F03C-4EEC-AE00-FA268769A9E1}" name="Current Expiration Date" dataDxfId="5"/>
    <tableColumn id="4" xr3:uid="{4D534479-9814-4349-B966-19A6ECC54061}" name="Final Expiration Date" dataDxfId="4"/>
    <tableColumn id="6" xr3:uid="{440A6175-AC97-4B2D-93EA-0DA487288A34}" name="Award Date" dataDxfId="3"/>
    <tableColumn id="7" xr3:uid="{C348E7C0-C930-402C-B14C-72236B60982C}" name="Contract Type" dataDxfId="2"/>
    <tableColumn id="8" xr3:uid="{E7E9554D-0658-4223-9FFC-2E43443712FA}" name="Scheduled Closeout" dataDxfId="0" totalsRow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B9ED2-F17F-4AEE-BFA7-C5F4CEC4F50C}">
  <sheetPr>
    <tabColor rgb="FF00B050"/>
  </sheetPr>
  <dimension ref="A1:H88"/>
  <sheetViews>
    <sheetView tabSelected="1" zoomScale="120" zoomScaleNormal="120" workbookViewId="0">
      <pane ySplit="1" topLeftCell="A2" activePane="bottomLeft" state="frozen"/>
      <selection pane="bottomLeft" activeCell="G6" sqref="G6"/>
    </sheetView>
  </sheetViews>
  <sheetFormatPr defaultRowHeight="14.45"/>
  <cols>
    <col min="1" max="1" width="35.7109375" customWidth="1"/>
    <col min="2" max="2" width="69.85546875" style="31" customWidth="1"/>
    <col min="3" max="3" width="19.85546875" style="1" bestFit="1" customWidth="1"/>
    <col min="4" max="4" width="15.7109375" style="4" customWidth="1"/>
    <col min="5" max="5" width="14.28515625" style="5" customWidth="1"/>
    <col min="6" max="6" width="14.28515625" style="4" customWidth="1"/>
    <col min="7" max="7" width="14.28515625" style="5" customWidth="1"/>
    <col min="8" max="8" width="15.28515625" style="5" customWidth="1"/>
  </cols>
  <sheetData>
    <row r="1" spans="1:8" s="2" customFormat="1" ht="63" customHeight="1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</row>
    <row r="2" spans="1:8">
      <c r="A2" t="s">
        <v>8</v>
      </c>
      <c r="B2" s="31" t="s">
        <v>9</v>
      </c>
      <c r="C2" t="s">
        <v>10</v>
      </c>
      <c r="D2" s="4">
        <v>46234</v>
      </c>
      <c r="E2" s="4">
        <v>46783</v>
      </c>
      <c r="F2" s="4">
        <v>44771</v>
      </c>
      <c r="G2" s="5" t="s">
        <v>11</v>
      </c>
      <c r="H2" s="4">
        <v>46963</v>
      </c>
    </row>
    <row r="3" spans="1:8" ht="43.15">
      <c r="A3" t="s">
        <v>12</v>
      </c>
      <c r="B3" s="31" t="s">
        <v>13</v>
      </c>
      <c r="C3" t="s">
        <v>14</v>
      </c>
      <c r="D3" s="4">
        <v>46234</v>
      </c>
      <c r="E3" s="4">
        <v>47330</v>
      </c>
      <c r="F3" s="4">
        <v>45505</v>
      </c>
      <c r="G3" s="5" t="s">
        <v>15</v>
      </c>
      <c r="H3" s="4">
        <v>48426</v>
      </c>
    </row>
    <row r="4" spans="1:8">
      <c r="A4" t="s">
        <v>16</v>
      </c>
      <c r="B4" s="31" t="s">
        <v>17</v>
      </c>
      <c r="C4" t="s">
        <v>18</v>
      </c>
      <c r="D4" s="4">
        <v>46255</v>
      </c>
      <c r="E4" s="4">
        <v>46255</v>
      </c>
      <c r="F4" s="4">
        <v>44854</v>
      </c>
      <c r="G4" s="5" t="s">
        <v>15</v>
      </c>
      <c r="H4" s="4">
        <v>47351</v>
      </c>
    </row>
    <row r="5" spans="1:8">
      <c r="A5" t="s">
        <v>19</v>
      </c>
      <c r="B5" s="31" t="s">
        <v>20</v>
      </c>
      <c r="C5" t="s">
        <v>21</v>
      </c>
      <c r="D5" s="4">
        <v>46260</v>
      </c>
      <c r="E5" s="4">
        <v>46260</v>
      </c>
      <c r="F5" s="4">
        <v>44886</v>
      </c>
      <c r="G5" s="5" t="s">
        <v>15</v>
      </c>
      <c r="H5" s="4">
        <v>47356</v>
      </c>
    </row>
    <row r="6" spans="1:8">
      <c r="A6" t="s">
        <v>22</v>
      </c>
      <c r="B6" s="31" t="s">
        <v>23</v>
      </c>
      <c r="C6" t="s">
        <v>24</v>
      </c>
      <c r="D6" s="4">
        <v>46260</v>
      </c>
      <c r="E6" s="4">
        <v>46260</v>
      </c>
      <c r="F6" s="4">
        <v>44965</v>
      </c>
      <c r="G6" s="5" t="s">
        <v>15</v>
      </c>
      <c r="H6" s="4">
        <v>47356</v>
      </c>
    </row>
    <row r="7" spans="1:8">
      <c r="A7" t="s">
        <v>25</v>
      </c>
      <c r="B7" s="31" t="s">
        <v>26</v>
      </c>
      <c r="C7" t="s">
        <v>27</v>
      </c>
      <c r="D7" s="4">
        <v>46260</v>
      </c>
      <c r="E7" s="4">
        <v>46260</v>
      </c>
      <c r="F7" s="4">
        <v>44435</v>
      </c>
      <c r="G7" s="5" t="s">
        <v>15</v>
      </c>
      <c r="H7" s="4">
        <v>47356</v>
      </c>
    </row>
    <row r="8" spans="1:8">
      <c r="A8" t="s">
        <v>28</v>
      </c>
      <c r="B8" s="31" t="s">
        <v>29</v>
      </c>
      <c r="C8" t="s">
        <v>30</v>
      </c>
      <c r="D8" s="4">
        <v>46278</v>
      </c>
      <c r="E8" s="4">
        <v>46278</v>
      </c>
      <c r="F8" s="4">
        <v>44911</v>
      </c>
      <c r="G8" s="5" t="s">
        <v>15</v>
      </c>
      <c r="H8" s="4">
        <v>47374</v>
      </c>
    </row>
    <row r="9" spans="1:8">
      <c r="A9" t="s">
        <v>31</v>
      </c>
      <c r="B9" s="31" t="s">
        <v>32</v>
      </c>
      <c r="C9" t="s">
        <v>33</v>
      </c>
      <c r="D9" s="6">
        <v>46281</v>
      </c>
      <c r="E9" s="4">
        <v>46281</v>
      </c>
      <c r="F9" s="4">
        <v>44851</v>
      </c>
      <c r="G9" s="5" t="s">
        <v>34</v>
      </c>
      <c r="H9" s="4">
        <v>46461</v>
      </c>
    </row>
    <row r="10" spans="1:8">
      <c r="A10" t="s">
        <v>35</v>
      </c>
      <c r="B10" s="31" t="s">
        <v>36</v>
      </c>
      <c r="C10" t="s">
        <v>37</v>
      </c>
      <c r="D10" s="4">
        <v>46290</v>
      </c>
      <c r="E10" s="4">
        <v>46290</v>
      </c>
      <c r="F10" s="4">
        <v>44917</v>
      </c>
      <c r="G10" s="5" t="s">
        <v>15</v>
      </c>
      <c r="H10" s="4">
        <v>47386</v>
      </c>
    </row>
    <row r="11" spans="1:8">
      <c r="A11" t="s">
        <v>38</v>
      </c>
      <c r="B11" s="31" t="s">
        <v>39</v>
      </c>
      <c r="C11" t="s">
        <v>40</v>
      </c>
      <c r="D11" s="4">
        <v>46290</v>
      </c>
      <c r="E11" s="4">
        <v>47021</v>
      </c>
      <c r="F11" s="4">
        <v>45926</v>
      </c>
      <c r="G11" s="5" t="s">
        <v>15</v>
      </c>
      <c r="H11" s="4">
        <v>48117</v>
      </c>
    </row>
    <row r="12" spans="1:8">
      <c r="A12" t="s">
        <v>41</v>
      </c>
      <c r="B12" s="31" t="s">
        <v>42</v>
      </c>
      <c r="C12" s="24" t="s">
        <v>43</v>
      </c>
      <c r="D12" s="4">
        <v>46290</v>
      </c>
      <c r="E12" s="4">
        <v>47751</v>
      </c>
      <c r="F12" s="4">
        <v>45925</v>
      </c>
      <c r="G12" s="5" t="s">
        <v>15</v>
      </c>
      <c r="H12" s="4">
        <v>48847</v>
      </c>
    </row>
    <row r="13" spans="1:8">
      <c r="A13" t="s">
        <v>44</v>
      </c>
      <c r="B13" s="31" t="s">
        <v>45</v>
      </c>
      <c r="C13" t="s">
        <v>46</v>
      </c>
      <c r="D13" s="4">
        <v>46292</v>
      </c>
      <c r="E13" s="4">
        <v>46657</v>
      </c>
      <c r="F13" s="4">
        <v>44832</v>
      </c>
      <c r="G13" s="5" t="s">
        <v>15</v>
      </c>
      <c r="H13" s="4">
        <v>47753</v>
      </c>
    </row>
    <row r="14" spans="1:8" ht="28.9">
      <c r="A14" t="s">
        <v>47</v>
      </c>
      <c r="B14" s="31" t="s">
        <v>48</v>
      </c>
      <c r="C14" t="s">
        <v>49</v>
      </c>
      <c r="D14" s="4">
        <v>46295</v>
      </c>
      <c r="E14" s="4">
        <v>46295</v>
      </c>
      <c r="F14" s="4">
        <v>44964</v>
      </c>
      <c r="G14" s="5" t="s">
        <v>15</v>
      </c>
      <c r="H14" s="4">
        <v>47391</v>
      </c>
    </row>
    <row r="15" spans="1:8">
      <c r="A15" t="s">
        <v>50</v>
      </c>
      <c r="B15" s="31" t="s">
        <v>51</v>
      </c>
      <c r="C15" t="s">
        <v>52</v>
      </c>
      <c r="D15" s="4">
        <v>46295</v>
      </c>
      <c r="E15" s="4">
        <v>46295</v>
      </c>
      <c r="F15" s="4">
        <v>44543</v>
      </c>
      <c r="G15" s="5" t="s">
        <v>15</v>
      </c>
      <c r="H15" s="4">
        <v>47391</v>
      </c>
    </row>
    <row r="16" spans="1:8">
      <c r="A16" t="s">
        <v>53</v>
      </c>
      <c r="B16" s="31" t="s">
        <v>54</v>
      </c>
      <c r="C16" t="s">
        <v>55</v>
      </c>
      <c r="D16" s="4">
        <v>46295</v>
      </c>
      <c r="E16" s="4">
        <v>46295</v>
      </c>
      <c r="F16" s="4">
        <v>44543</v>
      </c>
      <c r="G16" s="5" t="s">
        <v>15</v>
      </c>
      <c r="H16" s="4">
        <v>47391</v>
      </c>
    </row>
    <row r="17" spans="1:8">
      <c r="A17" t="s">
        <v>56</v>
      </c>
      <c r="B17" s="31" t="s">
        <v>57</v>
      </c>
      <c r="C17" t="s">
        <v>58</v>
      </c>
      <c r="D17" s="4">
        <v>46295</v>
      </c>
      <c r="E17" s="4">
        <v>46295</v>
      </c>
      <c r="F17" s="4">
        <v>44901</v>
      </c>
      <c r="G17" s="5" t="s">
        <v>15</v>
      </c>
      <c r="H17" s="4">
        <v>47391</v>
      </c>
    </row>
    <row r="18" spans="1:8">
      <c r="A18" t="s">
        <v>59</v>
      </c>
      <c r="B18" s="31" t="s">
        <v>60</v>
      </c>
      <c r="C18" t="s">
        <v>61</v>
      </c>
      <c r="D18" s="4">
        <v>46295</v>
      </c>
      <c r="E18" s="4">
        <v>47573</v>
      </c>
      <c r="F18" s="4">
        <v>44862</v>
      </c>
      <c r="G18" s="5" t="s">
        <v>11</v>
      </c>
      <c r="H18" s="4">
        <v>47753</v>
      </c>
    </row>
    <row r="19" spans="1:8">
      <c r="A19" t="s">
        <v>62</v>
      </c>
      <c r="B19" s="31" t="s">
        <v>63</v>
      </c>
      <c r="C19" t="s">
        <v>64</v>
      </c>
      <c r="D19" s="4">
        <v>46296</v>
      </c>
      <c r="E19" s="4">
        <v>46296</v>
      </c>
      <c r="F19" s="4">
        <v>44901</v>
      </c>
      <c r="G19" s="5" t="s">
        <v>15</v>
      </c>
      <c r="H19" s="4">
        <v>47392</v>
      </c>
    </row>
    <row r="20" spans="1:8">
      <c r="A20" t="s">
        <v>65</v>
      </c>
      <c r="B20" s="31" t="s">
        <v>66</v>
      </c>
      <c r="C20" s="24" t="s">
        <v>67</v>
      </c>
      <c r="D20" s="4">
        <v>46314</v>
      </c>
      <c r="E20" s="4">
        <v>46314</v>
      </c>
      <c r="F20" s="4">
        <v>46105</v>
      </c>
      <c r="G20" s="5" t="s">
        <v>11</v>
      </c>
      <c r="H20" s="4">
        <v>46494</v>
      </c>
    </row>
    <row r="21" spans="1:8">
      <c r="A21" t="s">
        <v>68</v>
      </c>
      <c r="B21" s="31" t="s">
        <v>69</v>
      </c>
      <c r="C21" t="s">
        <v>70</v>
      </c>
      <c r="D21" s="4">
        <v>46325</v>
      </c>
      <c r="E21" s="4">
        <v>46325</v>
      </c>
      <c r="F21" s="4">
        <v>44893</v>
      </c>
      <c r="G21" s="5" t="s">
        <v>71</v>
      </c>
      <c r="H21" s="4">
        <v>47421</v>
      </c>
    </row>
    <row r="22" spans="1:8">
      <c r="A22" t="s">
        <v>72</v>
      </c>
      <c r="B22" s="31" t="s">
        <v>73</v>
      </c>
      <c r="C22" t="s">
        <v>74</v>
      </c>
      <c r="D22" s="4">
        <v>46344</v>
      </c>
      <c r="E22" s="4">
        <v>46344</v>
      </c>
      <c r="F22" s="4">
        <v>44868</v>
      </c>
      <c r="G22" s="5" t="s">
        <v>15</v>
      </c>
      <c r="H22" s="4">
        <v>47440</v>
      </c>
    </row>
    <row r="23" spans="1:8">
      <c r="A23" t="s">
        <v>75</v>
      </c>
      <c r="B23" s="31" t="s">
        <v>76</v>
      </c>
      <c r="C23" t="s">
        <v>77</v>
      </c>
      <c r="D23" s="4">
        <v>46361</v>
      </c>
      <c r="E23" s="4">
        <v>46361</v>
      </c>
      <c r="F23" s="4">
        <v>43075</v>
      </c>
      <c r="G23" s="5" t="s">
        <v>11</v>
      </c>
      <c r="H23" s="4">
        <v>46541</v>
      </c>
    </row>
    <row r="24" spans="1:8">
      <c r="A24" t="s">
        <v>78</v>
      </c>
      <c r="B24" s="31" t="s">
        <v>79</v>
      </c>
      <c r="C24" t="s">
        <v>80</v>
      </c>
      <c r="D24" s="4">
        <v>46361</v>
      </c>
      <c r="E24" s="4">
        <v>46366</v>
      </c>
      <c r="F24" s="4">
        <v>43080</v>
      </c>
      <c r="G24" s="5" t="s">
        <v>11</v>
      </c>
      <c r="H24" s="4">
        <v>46546</v>
      </c>
    </row>
    <row r="25" spans="1:8">
      <c r="A25" t="s">
        <v>81</v>
      </c>
      <c r="B25" s="31" t="s">
        <v>82</v>
      </c>
      <c r="C25" t="s">
        <v>83</v>
      </c>
      <c r="D25" s="4">
        <v>46374</v>
      </c>
      <c r="E25" s="4">
        <v>46374</v>
      </c>
      <c r="F25" s="4">
        <v>45278</v>
      </c>
      <c r="G25" s="5" t="s">
        <v>15</v>
      </c>
      <c r="H25" s="4">
        <v>47470</v>
      </c>
    </row>
    <row r="26" spans="1:8" ht="28.9">
      <c r="A26" t="s">
        <v>84</v>
      </c>
      <c r="B26" s="31" t="s">
        <v>85</v>
      </c>
      <c r="C26" s="16" t="s">
        <v>86</v>
      </c>
      <c r="D26" s="4">
        <v>46377</v>
      </c>
      <c r="E26" s="4">
        <v>48020</v>
      </c>
      <c r="F26" s="4">
        <v>46013</v>
      </c>
      <c r="G26" s="5" t="s">
        <v>15</v>
      </c>
      <c r="H26" s="4">
        <v>49116</v>
      </c>
    </row>
    <row r="27" spans="1:8" ht="28.9">
      <c r="A27" t="s">
        <v>87</v>
      </c>
      <c r="B27" s="31" t="s">
        <v>88</v>
      </c>
      <c r="C27" s="16" t="s">
        <v>89</v>
      </c>
      <c r="D27" s="4">
        <v>46377</v>
      </c>
      <c r="E27" s="4">
        <v>48203</v>
      </c>
      <c r="F27" s="4">
        <v>46013</v>
      </c>
      <c r="G27" s="5" t="s">
        <v>15</v>
      </c>
      <c r="H27" s="4">
        <v>49299</v>
      </c>
    </row>
    <row r="28" spans="1:8">
      <c r="A28" t="s">
        <v>90</v>
      </c>
      <c r="B28" s="31" t="s">
        <v>91</v>
      </c>
      <c r="C28" t="s">
        <v>92</v>
      </c>
      <c r="D28" s="4">
        <v>46404</v>
      </c>
      <c r="E28" s="4">
        <v>46404</v>
      </c>
      <c r="F28" s="4">
        <v>45247</v>
      </c>
      <c r="G28" s="5" t="s">
        <v>15</v>
      </c>
      <c r="H28" s="4">
        <v>47500</v>
      </c>
    </row>
    <row r="29" spans="1:8">
      <c r="A29" t="s">
        <v>93</v>
      </c>
      <c r="B29" s="31" t="s">
        <v>94</v>
      </c>
      <c r="C29" s="16" t="s">
        <v>95</v>
      </c>
      <c r="D29" s="4">
        <v>46416</v>
      </c>
      <c r="E29" s="4">
        <v>48058</v>
      </c>
      <c r="F29" s="4">
        <v>46051</v>
      </c>
      <c r="G29" s="5" t="s">
        <v>15</v>
      </c>
      <c r="H29" s="4">
        <v>49154</v>
      </c>
    </row>
    <row r="30" spans="1:8">
      <c r="A30" t="s">
        <v>96</v>
      </c>
      <c r="B30" s="31" t="s">
        <v>97</v>
      </c>
      <c r="C30" t="s">
        <v>98</v>
      </c>
      <c r="D30" s="4">
        <v>46426</v>
      </c>
      <c r="E30" s="4">
        <v>46585</v>
      </c>
      <c r="F30" s="4">
        <v>45247</v>
      </c>
      <c r="G30" s="5" t="s">
        <v>15</v>
      </c>
      <c r="H30" s="4">
        <v>47681</v>
      </c>
    </row>
    <row r="31" spans="1:8">
      <c r="A31" t="s">
        <v>99</v>
      </c>
      <c r="B31" s="31" t="s">
        <v>100</v>
      </c>
      <c r="C31" t="s">
        <v>101</v>
      </c>
      <c r="D31" s="4">
        <v>46431</v>
      </c>
      <c r="E31" s="4">
        <v>46783</v>
      </c>
      <c r="F31" s="4">
        <v>45334</v>
      </c>
      <c r="G31" s="5" t="s">
        <v>15</v>
      </c>
      <c r="H31" s="4">
        <v>47879</v>
      </c>
    </row>
    <row r="32" spans="1:8">
      <c r="A32" t="s">
        <v>102</v>
      </c>
      <c r="B32" s="31" t="s">
        <v>103</v>
      </c>
      <c r="C32" t="s">
        <v>104</v>
      </c>
      <c r="D32" s="4">
        <v>46433</v>
      </c>
      <c r="E32" s="4">
        <v>46433</v>
      </c>
      <c r="F32" s="4">
        <v>45247</v>
      </c>
      <c r="G32" s="5" t="s">
        <v>15</v>
      </c>
      <c r="H32" s="4">
        <v>47529</v>
      </c>
    </row>
    <row r="33" spans="1:8">
      <c r="A33" t="s">
        <v>105</v>
      </c>
      <c r="B33" s="31" t="s">
        <v>106</v>
      </c>
      <c r="C33" t="s">
        <v>107</v>
      </c>
      <c r="D33" s="4">
        <v>46433</v>
      </c>
      <c r="E33" s="4">
        <v>46788</v>
      </c>
      <c r="F33" s="4">
        <v>45334</v>
      </c>
      <c r="G33" s="5" t="s">
        <v>71</v>
      </c>
      <c r="H33" s="4">
        <v>47884</v>
      </c>
    </row>
    <row r="34" spans="1:8">
      <c r="A34" t="s">
        <v>108</v>
      </c>
      <c r="B34" s="31" t="s">
        <v>109</v>
      </c>
      <c r="C34" t="s">
        <v>110</v>
      </c>
      <c r="D34" s="4">
        <v>46440</v>
      </c>
      <c r="E34" s="4">
        <v>46783</v>
      </c>
      <c r="F34" s="4">
        <v>45334</v>
      </c>
      <c r="G34" s="5" t="s">
        <v>15</v>
      </c>
      <c r="H34" s="4">
        <v>47879</v>
      </c>
    </row>
    <row r="35" spans="1:8">
      <c r="A35" s="16" t="s">
        <v>111</v>
      </c>
      <c r="B35" s="32" t="s">
        <v>112</v>
      </c>
      <c r="C35" s="16" t="s">
        <v>113</v>
      </c>
      <c r="D35" s="4">
        <v>46440</v>
      </c>
      <c r="E35" s="8">
        <v>47901</v>
      </c>
      <c r="F35" s="8">
        <v>46073</v>
      </c>
      <c r="G35" s="9" t="s">
        <v>11</v>
      </c>
      <c r="H35" s="4">
        <v>48081</v>
      </c>
    </row>
    <row r="36" spans="1:8">
      <c r="A36" t="s">
        <v>114</v>
      </c>
      <c r="B36" s="31" t="s">
        <v>115</v>
      </c>
      <c r="C36" t="s">
        <v>116</v>
      </c>
      <c r="D36" s="4">
        <v>46446</v>
      </c>
      <c r="E36" s="4">
        <v>46799</v>
      </c>
      <c r="F36" s="4">
        <v>45338</v>
      </c>
      <c r="G36" s="5" t="s">
        <v>15</v>
      </c>
      <c r="H36" s="4">
        <v>47895</v>
      </c>
    </row>
    <row r="37" spans="1:8">
      <c r="A37" t="s">
        <v>117</v>
      </c>
      <c r="B37" s="31" t="s">
        <v>118</v>
      </c>
      <c r="C37" t="s">
        <v>119</v>
      </c>
      <c r="D37" s="4">
        <v>46452</v>
      </c>
      <c r="E37" s="4">
        <v>46819</v>
      </c>
      <c r="F37" s="4">
        <v>45359</v>
      </c>
      <c r="G37" s="5" t="s">
        <v>15</v>
      </c>
      <c r="H37" s="4">
        <v>47915</v>
      </c>
    </row>
    <row r="38" spans="1:8">
      <c r="A38" t="s">
        <v>120</v>
      </c>
      <c r="B38" s="31" t="s">
        <v>121</v>
      </c>
      <c r="C38" s="16" t="s">
        <v>122</v>
      </c>
      <c r="D38" s="4">
        <v>46458</v>
      </c>
      <c r="E38" s="4">
        <v>48103</v>
      </c>
      <c r="F38" s="4">
        <v>46092</v>
      </c>
      <c r="G38" s="5" t="s">
        <v>15</v>
      </c>
      <c r="H38" s="4">
        <v>49199</v>
      </c>
    </row>
    <row r="39" spans="1:8">
      <c r="A39" t="s">
        <v>123</v>
      </c>
      <c r="B39" s="31" t="s">
        <v>124</v>
      </c>
      <c r="C39" t="s">
        <v>125</v>
      </c>
      <c r="D39" s="8">
        <v>46463</v>
      </c>
      <c r="E39" s="4">
        <v>46647</v>
      </c>
      <c r="F39" s="4">
        <v>43908</v>
      </c>
      <c r="G39" s="5" t="s">
        <v>15</v>
      </c>
      <c r="H39" s="4">
        <v>47743</v>
      </c>
    </row>
    <row r="40" spans="1:8">
      <c r="A40" t="s">
        <v>126</v>
      </c>
      <c r="B40" s="31" t="s">
        <v>127</v>
      </c>
      <c r="C40" t="s">
        <v>128</v>
      </c>
      <c r="D40" s="4">
        <v>46472</v>
      </c>
      <c r="E40" s="4">
        <v>46472</v>
      </c>
      <c r="F40" s="4">
        <v>44881</v>
      </c>
      <c r="G40" s="5" t="s">
        <v>15</v>
      </c>
      <c r="H40" s="4">
        <v>47568</v>
      </c>
    </row>
    <row r="41" spans="1:8">
      <c r="A41" t="s">
        <v>129</v>
      </c>
      <c r="B41" s="31" t="s">
        <v>130</v>
      </c>
      <c r="C41" s="24" t="s">
        <v>131</v>
      </c>
      <c r="D41" s="4">
        <v>46475</v>
      </c>
      <c r="E41" s="4">
        <v>48120</v>
      </c>
      <c r="F41" s="4">
        <v>46111</v>
      </c>
      <c r="G41" s="5" t="s">
        <v>132</v>
      </c>
      <c r="H41" s="4">
        <v>49216</v>
      </c>
    </row>
    <row r="42" spans="1:8">
      <c r="A42" t="s">
        <v>133</v>
      </c>
      <c r="B42" s="31" t="s">
        <v>134</v>
      </c>
      <c r="C42" t="s">
        <v>135</v>
      </c>
      <c r="D42" s="4">
        <v>46501</v>
      </c>
      <c r="E42" s="4">
        <v>47232</v>
      </c>
      <c r="F42" s="4">
        <v>44676</v>
      </c>
      <c r="G42" s="5" t="s">
        <v>11</v>
      </c>
      <c r="H42" s="4">
        <v>47412</v>
      </c>
    </row>
    <row r="43" spans="1:8">
      <c r="A43" t="s">
        <v>136</v>
      </c>
      <c r="B43" s="31" t="s">
        <v>137</v>
      </c>
      <c r="C43" t="s">
        <v>138</v>
      </c>
      <c r="D43" s="4">
        <v>46507</v>
      </c>
      <c r="E43" s="4">
        <v>46507</v>
      </c>
      <c r="F43" s="4">
        <v>45107</v>
      </c>
      <c r="G43" s="5" t="s">
        <v>15</v>
      </c>
      <c r="H43" s="4">
        <v>47603</v>
      </c>
    </row>
    <row r="44" spans="1:8">
      <c r="A44" t="s">
        <v>139</v>
      </c>
      <c r="B44" s="31" t="s">
        <v>140</v>
      </c>
      <c r="C44" t="s">
        <v>141</v>
      </c>
      <c r="D44" s="4">
        <v>46516</v>
      </c>
      <c r="E44" s="4">
        <v>46516</v>
      </c>
      <c r="F44" s="4">
        <v>44510</v>
      </c>
      <c r="G44" s="5" t="s">
        <v>15</v>
      </c>
      <c r="H44" s="4">
        <v>47612</v>
      </c>
    </row>
    <row r="45" spans="1:8">
      <c r="A45" t="s">
        <v>142</v>
      </c>
      <c r="B45" s="31" t="s">
        <v>143</v>
      </c>
      <c r="C45" t="s">
        <v>144</v>
      </c>
      <c r="D45" s="6">
        <v>46535</v>
      </c>
      <c r="E45" s="6">
        <v>46535</v>
      </c>
      <c r="F45" s="4">
        <v>45247</v>
      </c>
      <c r="G45" s="5" t="s">
        <v>15</v>
      </c>
      <c r="H45" s="4">
        <v>47631</v>
      </c>
    </row>
    <row r="46" spans="1:8">
      <c r="A46" t="s">
        <v>145</v>
      </c>
      <c r="B46" s="31" t="s">
        <v>146</v>
      </c>
      <c r="C46" t="s">
        <v>147</v>
      </c>
      <c r="D46" s="4">
        <v>46538</v>
      </c>
      <c r="E46" s="4">
        <v>46538</v>
      </c>
      <c r="F46" s="4">
        <v>45576</v>
      </c>
      <c r="G46" s="5" t="s">
        <v>11</v>
      </c>
      <c r="H46" s="4">
        <v>46718</v>
      </c>
    </row>
    <row r="47" spans="1:8">
      <c r="A47" t="s">
        <v>148</v>
      </c>
      <c r="B47" s="31" t="s">
        <v>149</v>
      </c>
      <c r="C47" t="s">
        <v>150</v>
      </c>
      <c r="D47" s="4">
        <v>46568</v>
      </c>
      <c r="E47" s="4">
        <v>47483</v>
      </c>
      <c r="F47" s="4">
        <v>45474</v>
      </c>
      <c r="G47" s="5" t="s">
        <v>15</v>
      </c>
      <c r="H47" s="4">
        <v>48579</v>
      </c>
    </row>
    <row r="48" spans="1:8">
      <c r="A48" t="s">
        <v>151</v>
      </c>
      <c r="B48" s="31" t="s">
        <v>152</v>
      </c>
      <c r="C48" t="s">
        <v>153</v>
      </c>
      <c r="D48" s="4">
        <v>46568</v>
      </c>
      <c r="E48" s="4">
        <v>46568</v>
      </c>
      <c r="F48" s="4">
        <v>43928</v>
      </c>
      <c r="G48" s="5" t="s">
        <v>15</v>
      </c>
      <c r="H48" s="4">
        <v>47664</v>
      </c>
    </row>
    <row r="49" spans="1:8">
      <c r="A49" t="s">
        <v>154</v>
      </c>
      <c r="B49" s="31" t="s">
        <v>155</v>
      </c>
      <c r="C49" t="s">
        <v>156</v>
      </c>
      <c r="D49" s="4">
        <v>46640</v>
      </c>
      <c r="E49" s="4">
        <v>46640</v>
      </c>
      <c r="F49" s="4">
        <v>44085</v>
      </c>
      <c r="G49" s="5" t="s">
        <v>15</v>
      </c>
      <c r="H49" s="4">
        <v>47736</v>
      </c>
    </row>
    <row r="50" spans="1:8">
      <c r="A50" t="s">
        <v>157</v>
      </c>
      <c r="B50" s="31" t="s">
        <v>158</v>
      </c>
      <c r="C50" t="s">
        <v>159</v>
      </c>
      <c r="D50" s="4">
        <v>46644</v>
      </c>
      <c r="E50" s="4">
        <v>46644</v>
      </c>
      <c r="F50" s="4">
        <v>44819</v>
      </c>
      <c r="G50" s="5" t="s">
        <v>160</v>
      </c>
      <c r="H50" s="4">
        <v>47740</v>
      </c>
    </row>
    <row r="51" spans="1:8">
      <c r="A51" t="s">
        <v>161</v>
      </c>
      <c r="B51" s="31" t="s">
        <v>162</v>
      </c>
      <c r="C51" s="24" t="s">
        <v>163</v>
      </c>
      <c r="D51" s="4">
        <v>46660</v>
      </c>
      <c r="E51" s="4">
        <v>47964</v>
      </c>
      <c r="F51" s="4">
        <v>46139</v>
      </c>
      <c r="G51" s="5" t="s">
        <v>15</v>
      </c>
      <c r="H51" s="4">
        <v>49060</v>
      </c>
    </row>
    <row r="52" spans="1:8">
      <c r="A52" t="s">
        <v>164</v>
      </c>
      <c r="B52" s="31" t="s">
        <v>165</v>
      </c>
      <c r="C52" t="s">
        <v>166</v>
      </c>
      <c r="D52" s="4">
        <v>46719</v>
      </c>
      <c r="E52" s="4">
        <v>46719</v>
      </c>
      <c r="F52" s="13">
        <v>43433</v>
      </c>
      <c r="G52" s="14" t="s">
        <v>15</v>
      </c>
      <c r="H52" s="13">
        <v>47815</v>
      </c>
    </row>
    <row r="53" spans="1:8">
      <c r="A53" t="s">
        <v>167</v>
      </c>
      <c r="B53" s="31" t="s">
        <v>168</v>
      </c>
      <c r="C53" t="s">
        <v>169</v>
      </c>
      <c r="D53" s="4">
        <v>46735</v>
      </c>
      <c r="E53" s="4">
        <v>46918</v>
      </c>
      <c r="F53" s="4">
        <v>44910</v>
      </c>
      <c r="G53" s="5" t="s">
        <v>11</v>
      </c>
      <c r="H53" s="4">
        <v>47098</v>
      </c>
    </row>
    <row r="54" spans="1:8">
      <c r="A54" t="s">
        <v>170</v>
      </c>
      <c r="B54" s="31" t="s">
        <v>171</v>
      </c>
      <c r="C54" t="s">
        <v>172</v>
      </c>
      <c r="D54" s="4">
        <v>46759</v>
      </c>
      <c r="E54" s="4">
        <v>46759</v>
      </c>
      <c r="F54" s="4">
        <v>43108</v>
      </c>
      <c r="G54" s="5" t="s">
        <v>11</v>
      </c>
      <c r="H54" s="4">
        <v>46939</v>
      </c>
    </row>
    <row r="55" spans="1:8">
      <c r="A55" t="s">
        <v>173</v>
      </c>
      <c r="B55" s="31" t="s">
        <v>174</v>
      </c>
      <c r="C55" t="s">
        <v>175</v>
      </c>
      <c r="D55" s="4">
        <v>46768</v>
      </c>
      <c r="E55" s="4">
        <v>46768</v>
      </c>
      <c r="F55" s="4">
        <v>44943</v>
      </c>
      <c r="G55" s="5" t="s">
        <v>15</v>
      </c>
      <c r="H55" s="4">
        <v>47864</v>
      </c>
    </row>
    <row r="56" spans="1:8" ht="28.9">
      <c r="A56" t="s">
        <v>176</v>
      </c>
      <c r="B56" s="31" t="s">
        <v>177</v>
      </c>
      <c r="C56" t="s">
        <v>178</v>
      </c>
      <c r="D56" s="6">
        <v>46798</v>
      </c>
      <c r="E56" s="4">
        <v>46798</v>
      </c>
      <c r="F56" s="4">
        <v>44973</v>
      </c>
      <c r="G56" s="5" t="s">
        <v>11</v>
      </c>
      <c r="H56" s="4">
        <v>46978</v>
      </c>
    </row>
    <row r="57" spans="1:8">
      <c r="A57" t="s">
        <v>179</v>
      </c>
      <c r="B57" s="31" t="s">
        <v>180</v>
      </c>
      <c r="C57" t="s">
        <v>181</v>
      </c>
      <c r="D57" s="4">
        <v>46817</v>
      </c>
      <c r="E57" s="4">
        <v>48643</v>
      </c>
      <c r="F57" s="4">
        <v>44991</v>
      </c>
      <c r="G57" s="5" t="s">
        <v>11</v>
      </c>
      <c r="H57" s="4">
        <v>48823</v>
      </c>
    </row>
    <row r="58" spans="1:8">
      <c r="A58" t="s">
        <v>182</v>
      </c>
      <c r="B58" s="31" t="s">
        <v>183</v>
      </c>
      <c r="C58" t="s">
        <v>184</v>
      </c>
      <c r="D58" s="4">
        <v>46843</v>
      </c>
      <c r="E58" s="4">
        <v>46843</v>
      </c>
      <c r="F58" s="4">
        <v>43189</v>
      </c>
      <c r="G58" s="5" t="s">
        <v>11</v>
      </c>
      <c r="H58" s="4">
        <v>47023</v>
      </c>
    </row>
    <row r="59" spans="1:8">
      <c r="A59" t="s">
        <v>185</v>
      </c>
      <c r="B59" s="31" t="s">
        <v>186</v>
      </c>
      <c r="C59" t="s">
        <v>187</v>
      </c>
      <c r="D59" s="4">
        <v>46891</v>
      </c>
      <c r="E59" s="4">
        <v>48717</v>
      </c>
      <c r="F59" s="4">
        <v>45065</v>
      </c>
      <c r="G59" s="5" t="s">
        <v>11</v>
      </c>
      <c r="H59" s="4">
        <v>48897</v>
      </c>
    </row>
    <row r="60" spans="1:8">
      <c r="A60" t="s">
        <v>188</v>
      </c>
      <c r="B60" s="31" t="s">
        <v>189</v>
      </c>
      <c r="C60" t="s">
        <v>190</v>
      </c>
      <c r="D60" s="4">
        <v>46900</v>
      </c>
      <c r="E60" s="4">
        <v>46900</v>
      </c>
      <c r="F60" s="4">
        <v>44344</v>
      </c>
      <c r="G60" s="5" t="s">
        <v>15</v>
      </c>
      <c r="H60" s="4">
        <v>47996</v>
      </c>
    </row>
    <row r="61" spans="1:8">
      <c r="A61" t="s">
        <v>188</v>
      </c>
      <c r="B61" s="31" t="s">
        <v>189</v>
      </c>
      <c r="C61" t="s">
        <v>191</v>
      </c>
      <c r="D61" s="4">
        <v>46900</v>
      </c>
      <c r="E61" s="4">
        <v>46900</v>
      </c>
      <c r="F61" s="4">
        <v>44344</v>
      </c>
      <c r="G61" s="5" t="s">
        <v>15</v>
      </c>
      <c r="H61" s="4">
        <v>47996</v>
      </c>
    </row>
    <row r="62" spans="1:8">
      <c r="A62" t="s">
        <v>188</v>
      </c>
      <c r="B62" s="31" t="s">
        <v>189</v>
      </c>
      <c r="C62" t="s">
        <v>192</v>
      </c>
      <c r="D62" s="4">
        <v>46900</v>
      </c>
      <c r="E62" s="4">
        <v>46900</v>
      </c>
      <c r="F62" s="4">
        <v>44344</v>
      </c>
      <c r="G62" s="5" t="s">
        <v>15</v>
      </c>
      <c r="H62" s="4">
        <v>47996</v>
      </c>
    </row>
    <row r="63" spans="1:8">
      <c r="A63" s="25" t="s">
        <v>188</v>
      </c>
      <c r="B63" s="33" t="s">
        <v>189</v>
      </c>
      <c r="C63" s="25" t="s">
        <v>193</v>
      </c>
      <c r="D63" s="28">
        <v>46900</v>
      </c>
      <c r="E63" s="28">
        <v>46900</v>
      </c>
      <c r="F63" s="28">
        <v>44344</v>
      </c>
      <c r="G63" s="30" t="s">
        <v>15</v>
      </c>
      <c r="H63" s="28">
        <v>47996</v>
      </c>
    </row>
    <row r="64" spans="1:8">
      <c r="A64" s="17" t="s">
        <v>188</v>
      </c>
      <c r="B64" s="34" t="s">
        <v>189</v>
      </c>
      <c r="C64" s="12" t="s">
        <v>194</v>
      </c>
      <c r="D64" s="18">
        <v>46900</v>
      </c>
      <c r="E64" s="18">
        <v>46900</v>
      </c>
      <c r="F64" s="18">
        <v>44344</v>
      </c>
      <c r="G64" s="19" t="s">
        <v>15</v>
      </c>
      <c r="H64" s="15">
        <v>47996</v>
      </c>
    </row>
    <row r="65" spans="1:8">
      <c r="A65" t="s">
        <v>195</v>
      </c>
      <c r="B65" s="31" t="s">
        <v>189</v>
      </c>
      <c r="C65" t="s">
        <v>196</v>
      </c>
      <c r="D65" s="4">
        <v>46900</v>
      </c>
      <c r="E65" s="4">
        <v>46900</v>
      </c>
      <c r="F65" s="4">
        <v>44344</v>
      </c>
      <c r="G65" s="5" t="s">
        <v>15</v>
      </c>
      <c r="H65" s="4">
        <v>47996</v>
      </c>
    </row>
    <row r="66" spans="1:8">
      <c r="A66" t="s">
        <v>197</v>
      </c>
      <c r="B66" s="31" t="s">
        <v>198</v>
      </c>
      <c r="C66" s="25" t="s">
        <v>199</v>
      </c>
      <c r="D66" s="4">
        <v>46916</v>
      </c>
      <c r="E66" s="4">
        <v>46916</v>
      </c>
      <c r="F66" s="4">
        <v>45821</v>
      </c>
      <c r="G66" s="5" t="s">
        <v>15</v>
      </c>
      <c r="H66" s="6">
        <v>48012</v>
      </c>
    </row>
    <row r="67" spans="1:8">
      <c r="A67" t="s">
        <v>200</v>
      </c>
      <c r="B67" s="31" t="s">
        <v>201</v>
      </c>
      <c r="C67" s="12" t="s">
        <v>202</v>
      </c>
      <c r="D67" s="4">
        <v>46972</v>
      </c>
      <c r="E67" s="4">
        <v>46972</v>
      </c>
      <c r="F67" s="4">
        <v>43321</v>
      </c>
      <c r="G67" s="5" t="s">
        <v>160</v>
      </c>
      <c r="H67" s="4">
        <v>48068</v>
      </c>
    </row>
    <row r="68" spans="1:8">
      <c r="A68" t="s">
        <v>203</v>
      </c>
      <c r="B68" s="31" t="s">
        <v>204</v>
      </c>
      <c r="C68" s="12" t="s">
        <v>205</v>
      </c>
      <c r="D68" s="4">
        <v>46996</v>
      </c>
      <c r="E68" s="4">
        <v>46996</v>
      </c>
      <c r="F68" s="4">
        <v>44440</v>
      </c>
      <c r="G68" s="5" t="s">
        <v>15</v>
      </c>
      <c r="H68" s="4">
        <v>48092</v>
      </c>
    </row>
    <row r="69" spans="1:8">
      <c r="A69" s="25" t="s">
        <v>206</v>
      </c>
      <c r="B69" s="33" t="s">
        <v>207</v>
      </c>
      <c r="C69" s="12" t="s">
        <v>208</v>
      </c>
      <c r="D69" s="28">
        <v>47020</v>
      </c>
      <c r="E69" s="28">
        <v>47201</v>
      </c>
      <c r="F69" s="28">
        <v>45195</v>
      </c>
      <c r="G69" s="30" t="s">
        <v>15</v>
      </c>
      <c r="H69" s="28">
        <v>48297</v>
      </c>
    </row>
    <row r="70" spans="1:8">
      <c r="A70" s="10" t="s">
        <v>209</v>
      </c>
      <c r="B70" s="35" t="s">
        <v>210</v>
      </c>
      <c r="C70" s="10" t="s">
        <v>211</v>
      </c>
      <c r="D70" s="11">
        <v>47053</v>
      </c>
      <c r="E70" s="18">
        <v>47053</v>
      </c>
      <c r="F70" s="18">
        <v>44862</v>
      </c>
      <c r="G70" s="19" t="s">
        <v>11</v>
      </c>
      <c r="H70" s="15">
        <v>47233</v>
      </c>
    </row>
    <row r="71" spans="1:8" ht="43.15">
      <c r="A71" s="21" t="s">
        <v>212</v>
      </c>
      <c r="B71" s="36" t="s">
        <v>213</v>
      </c>
      <c r="C71" s="22" t="s">
        <v>214</v>
      </c>
      <c r="D71" s="11">
        <v>47154</v>
      </c>
      <c r="E71" s="4">
        <v>48980</v>
      </c>
      <c r="F71" s="4">
        <v>45328</v>
      </c>
      <c r="G71" s="5" t="s">
        <v>11</v>
      </c>
      <c r="H71" s="4">
        <v>49160</v>
      </c>
    </row>
    <row r="72" spans="1:8">
      <c r="A72" s="25" t="s">
        <v>215</v>
      </c>
      <c r="B72" s="33" t="s">
        <v>216</v>
      </c>
      <c r="C72" s="25" t="s">
        <v>217</v>
      </c>
      <c r="D72" s="11">
        <v>47158</v>
      </c>
      <c r="E72" s="4">
        <v>47857</v>
      </c>
      <c r="F72" s="4">
        <v>45301</v>
      </c>
      <c r="G72" s="5" t="s">
        <v>15</v>
      </c>
      <c r="H72" s="4">
        <v>48953</v>
      </c>
    </row>
    <row r="73" spans="1:8">
      <c r="A73" s="21" t="s">
        <v>218</v>
      </c>
      <c r="B73" s="37" t="s">
        <v>219</v>
      </c>
      <c r="C73" s="21" t="s">
        <v>220</v>
      </c>
      <c r="D73" s="11">
        <v>47274</v>
      </c>
      <c r="E73" s="4">
        <v>48004</v>
      </c>
      <c r="F73" s="4">
        <v>45449</v>
      </c>
      <c r="G73" s="5" t="s">
        <v>132</v>
      </c>
      <c r="H73" s="4">
        <v>49100</v>
      </c>
    </row>
    <row r="74" spans="1:8">
      <c r="A74" s="25" t="s">
        <v>221</v>
      </c>
      <c r="B74" s="33" t="s">
        <v>222</v>
      </c>
      <c r="C74" s="25" t="s">
        <v>223</v>
      </c>
      <c r="D74" s="28">
        <v>47380</v>
      </c>
      <c r="E74" s="4">
        <v>48110</v>
      </c>
      <c r="F74" s="4">
        <v>45555</v>
      </c>
      <c r="G74" s="5" t="s">
        <v>15</v>
      </c>
      <c r="H74" s="4">
        <v>49206</v>
      </c>
    </row>
    <row r="75" spans="1:8">
      <c r="A75" s="21" t="s">
        <v>224</v>
      </c>
      <c r="B75" s="37" t="s">
        <v>225</v>
      </c>
      <c r="C75" s="21" t="s">
        <v>226</v>
      </c>
      <c r="D75" s="11">
        <v>47383</v>
      </c>
      <c r="E75" s="28">
        <v>47383</v>
      </c>
      <c r="F75" s="28">
        <v>45558</v>
      </c>
      <c r="G75" s="5" t="s">
        <v>15</v>
      </c>
      <c r="H75" s="4">
        <v>48479</v>
      </c>
    </row>
    <row r="76" spans="1:8">
      <c r="A76" s="7" t="s">
        <v>227</v>
      </c>
      <c r="B76" s="38" t="s">
        <v>228</v>
      </c>
      <c r="C76" s="26" t="s">
        <v>229</v>
      </c>
      <c r="D76" s="8">
        <v>47511</v>
      </c>
      <c r="E76" s="29">
        <v>48241</v>
      </c>
      <c r="F76" s="29">
        <v>45686</v>
      </c>
      <c r="G76" s="9" t="s">
        <v>11</v>
      </c>
      <c r="H76" s="4">
        <v>48421</v>
      </c>
    </row>
    <row r="77" spans="1:8">
      <c r="A77" t="s">
        <v>230</v>
      </c>
      <c r="B77" s="31" t="s">
        <v>231</v>
      </c>
      <c r="C77" s="23" t="s">
        <v>232</v>
      </c>
      <c r="D77" s="4">
        <v>47724</v>
      </c>
      <c r="E77" s="4">
        <v>47724</v>
      </c>
      <c r="F77" s="4">
        <v>45898</v>
      </c>
      <c r="G77" s="5" t="s">
        <v>11</v>
      </c>
      <c r="H77" s="4">
        <v>47904</v>
      </c>
    </row>
    <row r="78" spans="1:8" ht="28.9">
      <c r="A78" t="s">
        <v>233</v>
      </c>
      <c r="B78" s="31" t="s">
        <v>234</v>
      </c>
      <c r="C78" s="23" t="s">
        <v>235</v>
      </c>
      <c r="D78" s="4">
        <v>47748</v>
      </c>
      <c r="E78" s="4">
        <v>48479</v>
      </c>
      <c r="F78" s="4">
        <v>45923</v>
      </c>
      <c r="G78" s="5" t="s">
        <v>11</v>
      </c>
      <c r="H78" s="4">
        <v>48659</v>
      </c>
    </row>
    <row r="79" spans="1:8">
      <c r="A79" s="16" t="s">
        <v>236</v>
      </c>
      <c r="B79" s="32" t="s">
        <v>237</v>
      </c>
      <c r="C79" s="20" t="s">
        <v>238</v>
      </c>
      <c r="D79" s="4">
        <v>47754</v>
      </c>
      <c r="E79" s="4">
        <v>48485</v>
      </c>
      <c r="F79" s="4">
        <v>45929</v>
      </c>
      <c r="G79" s="5" t="s">
        <v>11</v>
      </c>
      <c r="H79" s="4">
        <v>48665</v>
      </c>
    </row>
    <row r="80" spans="1:8">
      <c r="A80" s="16" t="s">
        <v>239</v>
      </c>
      <c r="B80" s="32" t="s">
        <v>240</v>
      </c>
      <c r="C80" s="27" t="s">
        <v>241</v>
      </c>
      <c r="D80" s="4">
        <v>47756</v>
      </c>
      <c r="E80" s="4">
        <v>48487</v>
      </c>
      <c r="F80" s="4">
        <v>45926</v>
      </c>
      <c r="G80" s="5" t="s">
        <v>15</v>
      </c>
      <c r="H80" s="4">
        <v>49583</v>
      </c>
    </row>
    <row r="81" spans="1:8">
      <c r="A81" s="16" t="s">
        <v>242</v>
      </c>
      <c r="B81" s="32" t="s">
        <v>243</v>
      </c>
      <c r="C81" s="20" t="s">
        <v>244</v>
      </c>
      <c r="D81" s="4">
        <v>47786</v>
      </c>
      <c r="E81" s="8">
        <v>48517</v>
      </c>
      <c r="F81" s="8">
        <v>45960</v>
      </c>
      <c r="G81" s="9" t="s">
        <v>15</v>
      </c>
      <c r="H81" s="4">
        <v>49613</v>
      </c>
    </row>
    <row r="82" spans="1:8">
      <c r="A82" s="16" t="s">
        <v>245</v>
      </c>
      <c r="B82" s="32" t="s">
        <v>246</v>
      </c>
      <c r="C82" s="16" t="s">
        <v>247</v>
      </c>
      <c r="D82" s="4">
        <v>47818</v>
      </c>
      <c r="E82" s="8">
        <v>49279</v>
      </c>
      <c r="F82" s="8">
        <v>45993</v>
      </c>
      <c r="G82" s="9" t="s">
        <v>11</v>
      </c>
      <c r="H82" s="4">
        <v>49459</v>
      </c>
    </row>
    <row r="83" spans="1:8">
      <c r="A83" t="s">
        <v>248</v>
      </c>
      <c r="B83" s="31" t="s">
        <v>249</v>
      </c>
      <c r="C83" s="24" t="s">
        <v>250</v>
      </c>
      <c r="D83" s="4">
        <v>47904</v>
      </c>
      <c r="E83" s="4">
        <v>47904</v>
      </c>
      <c r="F83" s="4">
        <v>46079</v>
      </c>
      <c r="G83" s="5" t="s">
        <v>11</v>
      </c>
      <c r="H83" s="4">
        <v>48084</v>
      </c>
    </row>
    <row r="84" spans="1:8">
      <c r="A84" t="s">
        <v>251</v>
      </c>
      <c r="B84" s="31" t="s">
        <v>252</v>
      </c>
      <c r="C84" s="24" t="s">
        <v>253</v>
      </c>
      <c r="D84" s="4">
        <v>47937</v>
      </c>
      <c r="E84" s="4">
        <v>47937</v>
      </c>
      <c r="F84" s="4">
        <v>46112</v>
      </c>
      <c r="G84" s="5" t="s">
        <v>15</v>
      </c>
      <c r="H84" s="4">
        <v>49033</v>
      </c>
    </row>
    <row r="85" spans="1:8">
      <c r="A85" t="s">
        <v>254</v>
      </c>
      <c r="B85" s="31" t="s">
        <v>255</v>
      </c>
      <c r="C85" s="24" t="s">
        <v>256</v>
      </c>
      <c r="D85" s="4">
        <v>47958</v>
      </c>
      <c r="E85" s="4">
        <v>48111</v>
      </c>
      <c r="F85" s="4">
        <v>46132</v>
      </c>
      <c r="G85" s="5" t="s">
        <v>15</v>
      </c>
      <c r="H85" s="4">
        <v>49207</v>
      </c>
    </row>
    <row r="86" spans="1:8">
      <c r="A86" t="s">
        <v>257</v>
      </c>
      <c r="B86" s="31" t="s">
        <v>258</v>
      </c>
      <c r="C86" t="s">
        <v>259</v>
      </c>
      <c r="D86" s="4">
        <v>48132</v>
      </c>
      <c r="E86" s="4">
        <v>48132</v>
      </c>
      <c r="F86" s="4">
        <v>45393</v>
      </c>
      <c r="G86" s="5" t="s">
        <v>11</v>
      </c>
      <c r="H86" s="4">
        <v>48312</v>
      </c>
    </row>
    <row r="87" spans="1:8">
      <c r="A87" t="s">
        <v>260</v>
      </c>
      <c r="B87" s="31" t="s">
        <v>261</v>
      </c>
      <c r="C87" s="24" t="s">
        <v>262</v>
      </c>
      <c r="D87" s="4">
        <v>48154</v>
      </c>
      <c r="E87" s="4">
        <v>48154</v>
      </c>
      <c r="F87" s="4">
        <v>46143</v>
      </c>
      <c r="G87" s="5" t="s">
        <v>15</v>
      </c>
      <c r="H87" s="4">
        <v>49250</v>
      </c>
    </row>
    <row r="88" spans="1:8">
      <c r="A88" t="s">
        <v>263</v>
      </c>
      <c r="B88" s="31" t="s">
        <v>264</v>
      </c>
      <c r="C88" t="s">
        <v>265</v>
      </c>
      <c r="D88" s="4">
        <v>48409</v>
      </c>
      <c r="E88" s="4">
        <v>48477</v>
      </c>
      <c r="F88" s="4">
        <v>44825</v>
      </c>
      <c r="G88" s="5" t="s">
        <v>11</v>
      </c>
      <c r="H88" s="4">
        <v>48657</v>
      </c>
    </row>
  </sheetData>
  <sortState xmlns:xlrd2="http://schemas.microsoft.com/office/spreadsheetml/2017/richdata2" ref="B2:E59">
    <sortCondition ref="C2:C59"/>
  </sortState>
  <conditionalFormatting sqref="C1:C1048576">
    <cfRule type="duplicateValues" dxfId="13" priority="1"/>
  </conditionalFormatting>
  <conditionalFormatting sqref="A69 A74 A76:A85 A89:A1048576 A1:A67">
    <cfRule type="duplicateValues" dxfId="12" priority="62"/>
  </conditionalFormatting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ileDescription xmlns="52a0561c-f56b-4893-a909-c0300de82a9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B60418523A7D42B2B3F2A254B7409D" ma:contentTypeVersion="7" ma:contentTypeDescription="Create a new document." ma:contentTypeScope="" ma:versionID="12d4124b7d222c666df9f549804b3a77">
  <xsd:schema xmlns:xsd="http://www.w3.org/2001/XMLSchema" xmlns:xs="http://www.w3.org/2001/XMLSchema" xmlns:p="http://schemas.microsoft.com/office/2006/metadata/properties" xmlns:ns2="52a0561c-f56b-4893-a909-c0300de82a97" xmlns:ns3="b54b0993-9475-408d-b865-e89119c737c9" targetNamespace="http://schemas.microsoft.com/office/2006/metadata/properties" ma:root="true" ma:fieldsID="2603c7947d78fc258ea408ebdb8a4124" ns2:_="" ns3:_="">
    <xsd:import namespace="52a0561c-f56b-4893-a909-c0300de82a97"/>
    <xsd:import namespace="b54b0993-9475-408d-b865-e89119c73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FileDescrip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0561c-f56b-4893-a909-c0300de82a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FileDescription" ma:index="10" nillable="true" ma:displayName="File Description" ma:description="Listing posted on COG for All to review" ma:format="Dropdown" ma:internalName="FileDescription">
      <xsd:simpleType>
        <xsd:restriction base="dms:Text">
          <xsd:maxLength value="255"/>
        </xsd:restriction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4b0993-9475-408d-b865-e89119c737c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04D1AC-6A32-40DC-97BA-CA21B82EAB88}"/>
</file>

<file path=customXml/itemProps2.xml><?xml version="1.0" encoding="utf-8"?>
<ds:datastoreItem xmlns:ds="http://schemas.openxmlformats.org/officeDocument/2006/customXml" ds:itemID="{14FA260C-F08D-427E-9C81-027B70AD7FF4}"/>
</file>

<file path=customXml/itemProps3.xml><?xml version="1.0" encoding="utf-8"?>
<ds:datastoreItem xmlns:ds="http://schemas.openxmlformats.org/officeDocument/2006/customXml" ds:itemID="{DDA298DF-972E-4AA0-A719-9879CC91C55E}"/>
</file>

<file path=docMetadata/LabelInfo.xml><?xml version="1.0" encoding="utf-8"?>
<clbl:labelList xmlns:clbl="http://schemas.microsoft.com/office/2020/mipLabelMetadata">
  <clbl:label id="{b27ac744-d744-4b94-baa9-948b89b4017a}" enabled="1" method="Standar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Lucas, Andrew Scott (20A00) CIV USN NIWC ATLANTIC SC (USA)</dc:creator>
  <cp:keywords/>
  <dc:description/>
  <cp:lastModifiedBy/>
  <cp:revision/>
  <dcterms:created xsi:type="dcterms:W3CDTF">2024-10-02T14:10:35Z</dcterms:created>
  <dcterms:modified xsi:type="dcterms:W3CDTF">2026-07-29T13:22:40Z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0x01010006B60418523A7D42B2B3F2A254B7409D</vt:lpwstr>
  </property>
</Properties>
</file>